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Лист1!$A$1:$BI$14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/>
  <c r="W10" l="1"/>
  <c r="H10"/>
</calcChain>
</file>

<file path=xl/sharedStrings.xml><?xml version="1.0" encoding="utf-8"?>
<sst xmlns="http://schemas.openxmlformats.org/spreadsheetml/2006/main" count="114" uniqueCount="56">
  <si>
    <t>Краткая характеристика концессионного соглашения</t>
  </si>
  <si>
    <t>№ п/п</t>
  </si>
  <si>
    <t xml:space="preserve">Наименование концессионного соглашения, стороны соглашения (из последней редакции), обязательство концессионера (реконструкция, модернизация, строительство) </t>
  </si>
  <si>
    <t>Срок действия соглашения</t>
  </si>
  <si>
    <t>Водоотведение</t>
  </si>
  <si>
    <t>Характеристика целевых показателей, достижение которых запланировано в рамках концессионного соглашения</t>
  </si>
  <si>
    <t>План</t>
  </si>
  <si>
    <t>Факт</t>
  </si>
  <si>
    <t>Удельное количество аварий и засоров в расчете на протяженность канализационной сети в год (по итогам в разрезе прошедших лет), Ед. / км</t>
  </si>
  <si>
    <t>Удельный расход электрической энергии на единицу полезного отпуска воды, кВт/куб. м</t>
  </si>
  <si>
    <t>Удельный расход электрической энергии, потребленной в технологическом процессе трансортировки сточных вод на единицу объема транспортируемых сточных вод (по итогам в разрезе прошедших лет), кВч/куб. м</t>
  </si>
  <si>
    <t>Удельный расход электрической энергии, потребленной в технологическом процессе очистки сточных вод на единицу объема очистных сточных вод (по итогам в разрезе прошедших лет), кВч/куб. м</t>
  </si>
  <si>
    <t>Потери воды в водопроводных сетях (по итогам в разрезе прошедших лет), в % к объему полезного отпуска воды</t>
  </si>
  <si>
    <t>Объем полезного отпуска ресурсов в абсолютном выражении (по итогам в разрезе прошедших лет), куб. м</t>
  </si>
  <si>
    <t>Достижение концессионером качестивенных показателей (качество очистки сточных вод, меры по улучшению экологического состояния объектов окуржающей среды, на которые воздействует система водоотведения муниципального образования, подтвержденные результатами проб и анализов), а также перечень выполненных мероприятий в рамках концессионных соглашений по стостоянию на дату предоставления отчетности (указать текстом что сделано)</t>
  </si>
  <si>
    <t>Теплоснабжение</t>
  </si>
  <si>
    <t>Снижение расхода теплоносителя для подпитки системы теплоснабжения (по итогам в разрезе прошедших лет), куб. м</t>
  </si>
  <si>
    <t>Снижение расхода теплоносителя для подпитки системы теплоснабжения (по итогам в разрезе прошедших лет), в % к общему объему полезного отпуска</t>
  </si>
  <si>
    <t>Объем потерь тепловой энергии при передаче тепловой энергии по сетям от котельных (по итогам в разрезе прошедших лет), в % к общему объему полезного отпуска</t>
  </si>
  <si>
    <t>Объем потерь тепловой энергии при передаче тепловой энергии по сетям от котельных (по итогам в разрезе прошедших лет), куб. м</t>
  </si>
  <si>
    <t>Количество прекращений подачи тепловой энергии, теплоносителя в результате технологических нарушений на тепловых сетях в расчете на 1 км теплосетей (по итогам в разрезе прошедших лет), Ед./км</t>
  </si>
  <si>
    <t>Количество перерывов в подаче горячей воды, возникших в результате аварий, повреждений или иных технологических нарушений на объектах централизованной системы горячего водоснабжения в расчете на 1 км водопроводной сети (по итогам в разрезе прошедших лет), Ед./км</t>
  </si>
  <si>
    <t xml:space="preserve">Достижение концессионером иных показателей, не вошедших в указанные категории (указать) </t>
  </si>
  <si>
    <t xml:space="preserve">Достижение концессионером иных показателей, не вошедших в указанные категории  (указать) </t>
  </si>
  <si>
    <t>Выполнение показателей концессии в натуральных значениях (сколько и какие объекты реконструированы, отремонтированы, модернизированы, построены), в Ед. (без сетей)</t>
  </si>
  <si>
    <t>Выполнение показателей концессии в натуральных значениях (сколько и какие сети реконструированы, отремонтированы, модернизированы, построены), в километрах</t>
  </si>
  <si>
    <t>Достижение концессионером качественных показателей по реконструкции, модернизации, строительству объектов водоснабжения (горячего/холодного) (указать текстом что сделано)</t>
  </si>
  <si>
    <t>Достижение концессионером качественных показателей по реконструкции, модернизации, строительству объектов теплоснабжения (указать текстом что сделано)</t>
  </si>
  <si>
    <t>Выполнение показателей концессии в натуральных значениях (сколько и какие тепловые сети реконструированы, отремонтированы, модернизированы, построены), в километрах</t>
  </si>
  <si>
    <t>Выполнение показателей концессии в натуральных значениях (сколько и какие объекты теплоснабжения реконструированы, отремонтированы, модернизированы, построены), в Ед. (без сетей)</t>
  </si>
  <si>
    <t>Количество прекращений подачи холодной / горячей воды в расчете на 1 км водопроводных сетей (по итогам в разрезе прошедших лет), Ед./км</t>
  </si>
  <si>
    <t>Объем инвестиций, направленных концессионером в реконструкцию, строительство, модернизацию объектов холодного / горячего водоснабжения в рамках концессионного соглашения (за второй квартал и за 1 половину 2021 года), тыс. руб.</t>
  </si>
  <si>
    <t>Объем инвестиций, направленных концессионером в реконструкцию, строительство, модернизацию объектов теплоснабжения в рамках концессионного соглашения (за второй квартал и за 1 половину 2021 года), тыс. руб.</t>
  </si>
  <si>
    <t>Объект соглашения (общее описание: протяженность сетей, количество объектов недвижимости, количество объектов движимого имущества, переданных по концессионному соглашению)</t>
  </si>
  <si>
    <t>Данные об исполнении концессионных соглашений в муниципальных образованиях Костромской области за 2 квартал и 1 полугодие 2021 года</t>
  </si>
  <si>
    <t>Приложение к запросу № 5422 от "08" июля 2021 г.</t>
  </si>
  <si>
    <t>1.</t>
  </si>
  <si>
    <t xml:space="preserve">Имущественный комплекс по водоснабжению и водоотведению </t>
  </si>
  <si>
    <t>с 11.07.2019 по 10.07.2067 г</t>
  </si>
  <si>
    <t>Концессионное соглашение в отношении системы коммунальной инфраструктуры (имущественного комплекса по водоснабжению и водоотведению на терриитории городского поселения поселок Красное-на-Волге Красносельского муниципального района Костромской области) от 11.07.2019 № 1 (01/14(2019))</t>
  </si>
  <si>
    <t xml:space="preserve">Объем инвестиций концессионера в модернизацию, реконструкцию, строительство, восстановление работоспособности объектов водоотведения в рамках концессионного соглашения (за второй квартал и за 1 половину 2021 года), тыс. руб. </t>
  </si>
  <si>
    <t>Факт (1 полугодие)</t>
  </si>
  <si>
    <t>План на 1 полугодие 2021 (без НДС)</t>
  </si>
  <si>
    <t xml:space="preserve">Запланированные в рамках КС мероприятия по водоотведению будут выполнены во 2 полугодии 2021 года (Реконструкция канализационных сетей  ул.-ул. Фрунзе, 250 м.п) </t>
  </si>
  <si>
    <t>-</t>
  </si>
  <si>
    <t>Строительство новых водопроводных сетей: п. Красное-на-Волге, - ул. Победы, 500 м.п,- ул. Дальняя, 500 м.п</t>
  </si>
  <si>
    <t>Факт (сметная стоимость)</t>
  </si>
  <si>
    <t>Водоснабжение (холодное)</t>
  </si>
  <si>
    <t>План (2021 на год ДП)</t>
  </si>
  <si>
    <t>Потери воды в водопроводных сетях (по итогам в разрезе прошедших лет), куб. м (показатель не прописан в ДП КС)</t>
  </si>
  <si>
    <t>Факт (1 полугодие 2021 ожидаемое)</t>
  </si>
  <si>
    <t>ул. Победы - выполнена    трубами ПЭ100, протяженностью 520 м.п.,  ул. Дальняя - выполнена  трубами ПЭ100, протяженностью 513 м.п.</t>
  </si>
  <si>
    <t>Строительство новых водопроводных сетей: по адресу: п. Красное-на-Волге, - ул. Победы, 0,52 км,- ул. Дальняя, 0,513 км</t>
  </si>
  <si>
    <t>ул. Победы - выполнена    трубами ПЭ100, протяженностью 0,520 км; ул. Дальняя - выполнена  трубами ПЭ100, протяженностью 0,513 км.</t>
  </si>
  <si>
    <t xml:space="preserve">перечень выполненных мероприятий в 1 полугодии 2021 года(2 квартал):Строительство новых водопроводных сетей по адресу: п. Красное-на-Волге, - ул. Победы - 0,52 км, ул. Дальняя - 0,513 км, запланировано к выполнению во 2 полугодии 2021 года: реконструкция водопроводных сетей ул. Октябрьская, 100 м.п. </t>
  </si>
  <si>
    <t>Примечание: Целевые показатели, достижение которых запланировано в рамках заключенного концессионного соглашения (долгосрочные параметры), представлены по итогам календарного года (2021), сопоставление фактических показателей за 1 полугодие 2021 года с плановыми на 2021 год нецелесообразно, по исполнению долгосрочных параметров можно судить только после окончания 2021 года.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</si>
</sst>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4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13"/>
  <sheetViews>
    <sheetView tabSelected="1" view="pageBreakPreview" zoomScale="75" zoomScaleSheetLayoutView="75" workbookViewId="0">
      <selection activeCell="H11" sqref="H11"/>
    </sheetView>
  </sheetViews>
  <sheetFormatPr defaultRowHeight="15"/>
  <cols>
    <col min="2" max="2" width="26.7109375" customWidth="1"/>
    <col min="3" max="3" width="27.28515625" customWidth="1"/>
    <col min="4" max="4" width="18.140625" customWidth="1"/>
    <col min="7" max="7" width="9.42578125" customWidth="1"/>
    <col min="13" max="13" width="12.42578125" customWidth="1"/>
    <col min="14" max="16" width="13.140625" customWidth="1"/>
    <col min="17" max="17" width="27.28515625" customWidth="1"/>
    <col min="32" max="32" width="13.5703125" customWidth="1"/>
    <col min="33" max="33" width="14.42578125" customWidth="1"/>
    <col min="34" max="34" width="14.28515625" customWidth="1"/>
    <col min="35" max="35" width="12.85546875" customWidth="1"/>
    <col min="36" max="36" width="15.140625" customWidth="1"/>
    <col min="37" max="37" width="14.28515625" customWidth="1"/>
    <col min="38" max="39" width="14.28515625" hidden="1" customWidth="1"/>
    <col min="42" max="53" width="0" hidden="1" customWidth="1"/>
    <col min="54" max="54" width="12.7109375" hidden="1" customWidth="1"/>
    <col min="55" max="55" width="13.28515625" hidden="1" customWidth="1"/>
    <col min="56" max="56" width="13.7109375" hidden="1" customWidth="1"/>
    <col min="57" max="57" width="13.85546875" hidden="1" customWidth="1"/>
    <col min="58" max="58" width="15.7109375" hidden="1" customWidth="1"/>
    <col min="59" max="59" width="14.5703125" hidden="1" customWidth="1"/>
    <col min="60" max="61" width="0" hidden="1" customWidth="1"/>
  </cols>
  <sheetData>
    <row r="2" spans="1:61">
      <c r="A2" s="48" t="s">
        <v>35</v>
      </c>
      <c r="B2" s="48"/>
      <c r="C2" s="48"/>
    </row>
    <row r="3" spans="1:61">
      <c r="A3" s="2"/>
      <c r="B3" s="2"/>
      <c r="C3" s="2"/>
    </row>
    <row r="4" spans="1:61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</row>
    <row r="6" spans="1:61">
      <c r="A6" s="52" t="s">
        <v>0</v>
      </c>
      <c r="B6" s="52"/>
      <c r="C6" s="52"/>
      <c r="D6" s="52"/>
      <c r="E6" s="38" t="s">
        <v>5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40"/>
    </row>
    <row r="7" spans="1:61" ht="110.25" customHeight="1">
      <c r="A7" s="26" t="s">
        <v>1</v>
      </c>
      <c r="B7" s="21" t="s">
        <v>2</v>
      </c>
      <c r="C7" s="21" t="s">
        <v>33</v>
      </c>
      <c r="D7" s="21" t="s">
        <v>3</v>
      </c>
      <c r="E7" s="53" t="s">
        <v>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49" t="s">
        <v>47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  <c r="AP7" s="35" t="s">
        <v>15</v>
      </c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7"/>
    </row>
    <row r="8" spans="1:61" ht="284.25" customHeight="1">
      <c r="A8" s="27"/>
      <c r="B8" s="22"/>
      <c r="C8" s="22"/>
      <c r="D8" s="22"/>
      <c r="E8" s="45" t="s">
        <v>11</v>
      </c>
      <c r="F8" s="45"/>
      <c r="G8" s="45" t="s">
        <v>10</v>
      </c>
      <c r="H8" s="45"/>
      <c r="I8" s="45" t="s">
        <v>40</v>
      </c>
      <c r="J8" s="45"/>
      <c r="K8" s="45" t="s">
        <v>8</v>
      </c>
      <c r="L8" s="46"/>
      <c r="M8" s="46" t="s">
        <v>24</v>
      </c>
      <c r="N8" s="47"/>
      <c r="O8" s="46" t="s">
        <v>25</v>
      </c>
      <c r="P8" s="47"/>
      <c r="Q8" s="3" t="s">
        <v>14</v>
      </c>
      <c r="R8" s="45" t="s">
        <v>22</v>
      </c>
      <c r="S8" s="45"/>
      <c r="T8" s="34" t="s">
        <v>30</v>
      </c>
      <c r="U8" s="44"/>
      <c r="V8" s="44" t="s">
        <v>9</v>
      </c>
      <c r="W8" s="44"/>
      <c r="X8" s="44" t="s">
        <v>49</v>
      </c>
      <c r="Y8" s="44"/>
      <c r="Z8" s="44" t="s">
        <v>12</v>
      </c>
      <c r="AA8" s="44"/>
      <c r="AB8" s="44" t="s">
        <v>13</v>
      </c>
      <c r="AC8" s="44"/>
      <c r="AD8" s="44" t="s">
        <v>31</v>
      </c>
      <c r="AE8" s="33"/>
      <c r="AF8" s="33" t="s">
        <v>24</v>
      </c>
      <c r="AG8" s="34"/>
      <c r="AH8" s="33" t="s">
        <v>25</v>
      </c>
      <c r="AI8" s="34"/>
      <c r="AJ8" s="44" t="s">
        <v>26</v>
      </c>
      <c r="AK8" s="44"/>
      <c r="AL8" s="44" t="s">
        <v>21</v>
      </c>
      <c r="AM8" s="44"/>
      <c r="AN8" s="44" t="s">
        <v>22</v>
      </c>
      <c r="AO8" s="44"/>
      <c r="AP8" s="43" t="s">
        <v>16</v>
      </c>
      <c r="AQ8" s="43"/>
      <c r="AR8" s="43" t="s">
        <v>17</v>
      </c>
      <c r="AS8" s="43"/>
      <c r="AT8" s="43" t="s">
        <v>19</v>
      </c>
      <c r="AU8" s="43"/>
      <c r="AV8" s="43" t="s">
        <v>18</v>
      </c>
      <c r="AW8" s="43"/>
      <c r="AX8" s="43" t="s">
        <v>20</v>
      </c>
      <c r="AY8" s="43"/>
      <c r="AZ8" s="43" t="s">
        <v>32</v>
      </c>
      <c r="BA8" s="43"/>
      <c r="BB8" s="29" t="s">
        <v>29</v>
      </c>
      <c r="BC8" s="30"/>
      <c r="BD8" s="29" t="s">
        <v>28</v>
      </c>
      <c r="BE8" s="30"/>
      <c r="BF8" s="43" t="s">
        <v>27</v>
      </c>
      <c r="BG8" s="43"/>
      <c r="BH8" s="43" t="s">
        <v>23</v>
      </c>
      <c r="BI8" s="43"/>
    </row>
    <row r="9" spans="1:61" ht="90">
      <c r="A9" s="28"/>
      <c r="B9" s="23"/>
      <c r="C9" s="23"/>
      <c r="D9" s="23"/>
      <c r="E9" s="3" t="s">
        <v>48</v>
      </c>
      <c r="F9" s="3" t="s">
        <v>50</v>
      </c>
      <c r="G9" s="3" t="s">
        <v>48</v>
      </c>
      <c r="H9" s="3" t="s">
        <v>50</v>
      </c>
      <c r="I9" s="3" t="s">
        <v>42</v>
      </c>
      <c r="J9" s="3" t="s">
        <v>41</v>
      </c>
      <c r="K9" s="3" t="s">
        <v>48</v>
      </c>
      <c r="L9" s="3" t="s">
        <v>7</v>
      </c>
      <c r="M9" s="4" t="s">
        <v>6</v>
      </c>
      <c r="N9" s="4" t="s">
        <v>7</v>
      </c>
      <c r="O9" s="4" t="s">
        <v>6</v>
      </c>
      <c r="P9" s="4" t="s">
        <v>7</v>
      </c>
      <c r="Q9" s="5"/>
      <c r="R9" s="6" t="s">
        <v>6</v>
      </c>
      <c r="S9" s="6" t="s">
        <v>7</v>
      </c>
      <c r="T9" s="13" t="s">
        <v>48</v>
      </c>
      <c r="U9" s="13" t="s">
        <v>41</v>
      </c>
      <c r="V9" s="13" t="s">
        <v>48</v>
      </c>
      <c r="W9" s="13" t="s">
        <v>50</v>
      </c>
      <c r="X9" s="13" t="s">
        <v>48</v>
      </c>
      <c r="Y9" s="7" t="s">
        <v>7</v>
      </c>
      <c r="Z9" s="13" t="s">
        <v>48</v>
      </c>
      <c r="AA9" s="13" t="s">
        <v>50</v>
      </c>
      <c r="AB9" s="13" t="s">
        <v>48</v>
      </c>
      <c r="AC9" s="13" t="s">
        <v>50</v>
      </c>
      <c r="AD9" s="13" t="s">
        <v>42</v>
      </c>
      <c r="AE9" s="14" t="s">
        <v>46</v>
      </c>
      <c r="AF9" s="8" t="s">
        <v>6</v>
      </c>
      <c r="AG9" s="8" t="s">
        <v>7</v>
      </c>
      <c r="AH9" s="8" t="s">
        <v>6</v>
      </c>
      <c r="AI9" s="8" t="s">
        <v>7</v>
      </c>
      <c r="AJ9" s="31"/>
      <c r="AK9" s="32"/>
      <c r="AL9" s="7" t="s">
        <v>6</v>
      </c>
      <c r="AM9" s="7" t="s">
        <v>7</v>
      </c>
      <c r="AN9" s="7" t="s">
        <v>6</v>
      </c>
      <c r="AO9" s="7" t="s">
        <v>7</v>
      </c>
      <c r="AP9" s="9" t="s">
        <v>6</v>
      </c>
      <c r="AQ9" s="9" t="s">
        <v>7</v>
      </c>
      <c r="AR9" s="9" t="s">
        <v>6</v>
      </c>
      <c r="AS9" s="9" t="s">
        <v>7</v>
      </c>
      <c r="AT9" s="9" t="s">
        <v>6</v>
      </c>
      <c r="AU9" s="9" t="s">
        <v>7</v>
      </c>
      <c r="AV9" s="9" t="s">
        <v>6</v>
      </c>
      <c r="AW9" s="9" t="s">
        <v>7</v>
      </c>
      <c r="AX9" s="9" t="s">
        <v>6</v>
      </c>
      <c r="AY9" s="9" t="s">
        <v>7</v>
      </c>
      <c r="AZ9" s="9" t="s">
        <v>6</v>
      </c>
      <c r="BA9" s="9" t="s">
        <v>7</v>
      </c>
      <c r="BB9" s="10" t="s">
        <v>6</v>
      </c>
      <c r="BC9" s="10" t="s">
        <v>7</v>
      </c>
      <c r="BD9" s="10" t="s">
        <v>6</v>
      </c>
      <c r="BE9" s="10" t="s">
        <v>7</v>
      </c>
      <c r="BF9" s="41"/>
      <c r="BG9" s="42"/>
      <c r="BH9" s="9" t="s">
        <v>6</v>
      </c>
      <c r="BI9" s="9" t="s">
        <v>7</v>
      </c>
    </row>
    <row r="10" spans="1:61" ht="225.75" thickBot="1">
      <c r="A10" s="1" t="s">
        <v>36</v>
      </c>
      <c r="B10" s="16" t="s">
        <v>39</v>
      </c>
      <c r="C10" s="16" t="s">
        <v>37</v>
      </c>
      <c r="D10" s="16" t="s">
        <v>38</v>
      </c>
      <c r="E10" s="6">
        <v>0.42</v>
      </c>
      <c r="F10" s="6">
        <v>0.46500000000000002</v>
      </c>
      <c r="G10" s="6">
        <v>0.42</v>
      </c>
      <c r="H10" s="6">
        <f>F10</f>
        <v>0.46500000000000002</v>
      </c>
      <c r="I10" s="6">
        <v>0</v>
      </c>
      <c r="J10" s="6">
        <v>0</v>
      </c>
      <c r="K10" s="6">
        <v>6</v>
      </c>
      <c r="L10" s="6" t="s">
        <v>44</v>
      </c>
      <c r="M10" s="6" t="s">
        <v>44</v>
      </c>
      <c r="N10" s="6" t="s">
        <v>44</v>
      </c>
      <c r="O10" s="6" t="s">
        <v>44</v>
      </c>
      <c r="P10" s="6" t="s">
        <v>44</v>
      </c>
      <c r="Q10" s="15" t="s">
        <v>43</v>
      </c>
      <c r="R10" s="6" t="s">
        <v>44</v>
      </c>
      <c r="S10" s="6" t="s">
        <v>44</v>
      </c>
      <c r="T10" s="7">
        <v>1</v>
      </c>
      <c r="U10" s="19">
        <f>13/29.472</f>
        <v>0.44109663409337674</v>
      </c>
      <c r="V10" s="7">
        <v>2.48</v>
      </c>
      <c r="W10" s="17">
        <f>421243/(AC10*1000)</f>
        <v>2.42388277430523</v>
      </c>
      <c r="X10" s="7" t="s">
        <v>44</v>
      </c>
      <c r="Y10" s="7" t="s">
        <v>44</v>
      </c>
      <c r="Z10" s="7">
        <v>5.66</v>
      </c>
      <c r="AA10" s="7">
        <v>5.59</v>
      </c>
      <c r="AB10" s="7">
        <v>360</v>
      </c>
      <c r="AC10" s="17">
        <v>173.78852000000001</v>
      </c>
      <c r="AD10" s="7">
        <v>1250</v>
      </c>
      <c r="AE10" s="19">
        <v>954.44600000000003</v>
      </c>
      <c r="AF10" s="14" t="s">
        <v>45</v>
      </c>
      <c r="AG10" s="14" t="s">
        <v>51</v>
      </c>
      <c r="AH10" s="14" t="s">
        <v>52</v>
      </c>
      <c r="AI10" s="14" t="s">
        <v>53</v>
      </c>
      <c r="AJ10" s="24" t="s">
        <v>54</v>
      </c>
      <c r="AK10" s="25"/>
      <c r="AL10" s="7"/>
      <c r="AM10" s="7"/>
      <c r="AN10" s="7" t="s">
        <v>44</v>
      </c>
      <c r="AO10" s="7" t="s">
        <v>44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  <c r="BC10" s="12"/>
      <c r="BD10" s="12"/>
      <c r="BE10" s="12"/>
      <c r="BF10" s="41"/>
      <c r="BG10" s="42"/>
      <c r="BH10" s="11"/>
      <c r="BI10" s="11"/>
    </row>
    <row r="13" spans="1:61" ht="15.75">
      <c r="A13" s="18" t="s">
        <v>55</v>
      </c>
    </row>
  </sheetData>
  <mergeCells count="42">
    <mergeCell ref="A2:C2"/>
    <mergeCell ref="BH8:BI8"/>
    <mergeCell ref="AD8:AE8"/>
    <mergeCell ref="T7:AO7"/>
    <mergeCell ref="AJ8:AK8"/>
    <mergeCell ref="AN8:AO8"/>
    <mergeCell ref="AV8:AW8"/>
    <mergeCell ref="AX8:AY8"/>
    <mergeCell ref="AL8:AM8"/>
    <mergeCell ref="AZ8:BA8"/>
    <mergeCell ref="BF8:BG8"/>
    <mergeCell ref="A6:D6"/>
    <mergeCell ref="E7:S7"/>
    <mergeCell ref="E8:F8"/>
    <mergeCell ref="K8:L8"/>
    <mergeCell ref="I8:J8"/>
    <mergeCell ref="E6:BI6"/>
    <mergeCell ref="BF9:BG9"/>
    <mergeCell ref="BF10:BG10"/>
    <mergeCell ref="AP8:AQ8"/>
    <mergeCell ref="AR8:AS8"/>
    <mergeCell ref="AT8:AU8"/>
    <mergeCell ref="T8:U8"/>
    <mergeCell ref="V8:W8"/>
    <mergeCell ref="X8:Y8"/>
    <mergeCell ref="Z8:AA8"/>
    <mergeCell ref="AB8:AC8"/>
    <mergeCell ref="BD8:BE8"/>
    <mergeCell ref="G8:H8"/>
    <mergeCell ref="R8:S8"/>
    <mergeCell ref="M8:N8"/>
    <mergeCell ref="O8:P8"/>
    <mergeCell ref="C7:C9"/>
    <mergeCell ref="AJ10:AK10"/>
    <mergeCell ref="B7:B9"/>
    <mergeCell ref="A7:A9"/>
    <mergeCell ref="BB8:BC8"/>
    <mergeCell ref="D7:D9"/>
    <mergeCell ref="AJ9:AK9"/>
    <mergeCell ref="AH8:AI8"/>
    <mergeCell ref="AF8:AG8"/>
    <mergeCell ref="AP7:B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2021-10-19T09:08:39Z</dcterms:modified>
</cp:coreProperties>
</file>